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G:\.shortcut-targets-by-id\1SYxlO6Apqbbd1Sf92sNKXmm_00Yz2BZ9\OCEC UDP\Observatorio Laboral de Género\Pag_Web\"/>
    </mc:Choice>
  </mc:AlternateContent>
  <xr:revisionPtr revIDLastSave="0" documentId="13_ncr:1_{68126C4F-54A8-4D57-BCCF-F5AB9B7B0FD0}" xr6:coauthVersionLast="47" xr6:coauthVersionMax="47" xr10:uidLastSave="{00000000-0000-0000-0000-000000000000}"/>
  <bookViews>
    <workbookView xWindow="28680" yWindow="-30" windowWidth="29040" windowHeight="15720" xr2:uid="{00000000-000D-0000-FFFF-FFFF00000000}"/>
  </bookViews>
  <sheets>
    <sheet name="Ingresos calificación autorida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ojMvg2N4noTF0f5d2uQVzU+sSEbQdusaJ7cyK4BDFE8="/>
    </ext>
  </extLst>
</workbook>
</file>

<file path=xl/calcChain.xml><?xml version="1.0" encoding="utf-8"?>
<calcChain xmlns="http://schemas.openxmlformats.org/spreadsheetml/2006/main">
  <c r="AC20" i="1" l="1"/>
  <c r="AB20" i="1"/>
  <c r="AA20" i="1"/>
  <c r="Z20" i="1"/>
  <c r="Y20" i="1"/>
  <c r="X20" i="1"/>
  <c r="W20" i="1"/>
  <c r="V20" i="1"/>
  <c r="U20" i="1"/>
  <c r="AC19" i="1"/>
  <c r="AB19" i="1"/>
  <c r="AA19" i="1"/>
  <c r="Z19" i="1"/>
  <c r="Y19" i="1"/>
  <c r="X19" i="1"/>
  <c r="W19" i="1"/>
  <c r="V19" i="1"/>
  <c r="U19" i="1"/>
</calcChain>
</file>

<file path=xl/sharedStrings.xml><?xml version="1.0" encoding="utf-8"?>
<sst xmlns="http://schemas.openxmlformats.org/spreadsheetml/2006/main" count="41" uniqueCount="20">
  <si>
    <t>Media del ingreso de la ocupación principal (pesos octubre de cada año) y diferencia porcentual del ingreso de la ocupación principal de las mujeres ocupadas respecto al de hombres ocupados según nivel de calificación de la ocupación y tipo de autoridad</t>
  </si>
  <si>
    <t>Total nacional</t>
  </si>
  <si>
    <t>Periodo</t>
  </si>
  <si>
    <t>Media del ingreso de la ocupación principal (pesos de octubre de cada año)</t>
  </si>
  <si>
    <t>Diferencia porcentual del ingreso de la ocupación principal de las mujeres ocupadas respecto al de hombres ocupados</t>
  </si>
  <si>
    <t>Alta calificación</t>
  </si>
  <si>
    <t>Mediana calificación</t>
  </si>
  <si>
    <t>Baja calificación</t>
  </si>
  <si>
    <t>Hombre</t>
  </si>
  <si>
    <t>Hombre dependiente</t>
  </si>
  <si>
    <t>Hombre independiente</t>
  </si>
  <si>
    <t>Mujer</t>
  </si>
  <si>
    <t>Mujer dependiente</t>
  </si>
  <si>
    <t>Mujer independiente</t>
  </si>
  <si>
    <t>Total</t>
  </si>
  <si>
    <t>Dependiente</t>
  </si>
  <si>
    <t>Independiente</t>
  </si>
  <si>
    <t>La baja prevalencia de algunos cruces de información puede generar alta variabilidad de las estimaciones y un menor grado de precisión estadística.</t>
  </si>
  <si>
    <r>
      <rPr>
        <b/>
        <sz val="8"/>
        <color theme="1"/>
        <rFont val="Verdana"/>
      </rPr>
      <t>Fuente:</t>
    </r>
    <r>
      <rPr>
        <sz val="8"/>
        <color theme="1"/>
        <rFont val="Verdana"/>
      </rPr>
      <t xml:space="preserve"> Indicadores elaborados por el Observatorio del Contexto Económico de la UDP en base a datos procesados de la Encuesta Suplementaria de Ingresos del INE. </t>
    </r>
  </si>
  <si>
    <t xml:space="preserve">Para obtener más detalles sobre la metodología para construir los indicadores ver Bratti, L. y Bravo, J. (2022). "Un Observatorio Laboral de Género para el monitoreo, análisis y diseño de políticas públicas pro-equidad". Documento de Trabajo Nº10 OCEC UDP.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</si>
</sst>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"/>
    <numFmt numFmtId="166" formatCode="[$$]#,##0"/>
  </numFmts>
  <fonts count="7" x14ac:knownFonts="1">
    <font>
      <sz val="11"/>
      <color theme="1"/>
      <name val="Calibri"/>
      <scheme val="minor"/>
    </font>
    <font>
      <b/>
      <sz val="11"/>
      <color theme="1"/>
      <name val="Verdana"/>
    </font>
    <font>
      <b/>
      <sz val="10"/>
      <color theme="1"/>
      <name val="Verdana"/>
    </font>
    <font>
      <sz val="11"/>
      <name val="Calibri"/>
    </font>
    <font>
      <sz val="10"/>
      <color theme="1"/>
      <name val="Verdana"/>
    </font>
    <font>
      <sz val="8"/>
      <color theme="1"/>
      <name val="Verdana"/>
    </font>
    <font>
      <b/>
      <sz val="8"/>
      <color theme="1"/>
      <name val="Verdana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/>
    <xf numFmtId="164" fontId="4" fillId="0" borderId="14" xfId="0" applyNumberFormat="1" applyFont="1" applyBorder="1"/>
    <xf numFmtId="164" fontId="4" fillId="0" borderId="15" xfId="0" applyNumberFormat="1" applyFont="1" applyBorder="1"/>
    <xf numFmtId="164" fontId="4" fillId="0" borderId="16" xfId="0" applyNumberFormat="1" applyFont="1" applyBorder="1"/>
    <xf numFmtId="165" fontId="4" fillId="0" borderId="14" xfId="0" applyNumberFormat="1" applyFont="1" applyBorder="1"/>
    <xf numFmtId="165" fontId="4" fillId="0" borderId="15" xfId="0" applyNumberFormat="1" applyFont="1" applyBorder="1"/>
    <xf numFmtId="165" fontId="4" fillId="0" borderId="16" xfId="0" applyNumberFormat="1" applyFont="1" applyBorder="1"/>
    <xf numFmtId="0" fontId="4" fillId="0" borderId="17" xfId="0" applyFont="1" applyBorder="1"/>
    <xf numFmtId="164" fontId="4" fillId="0" borderId="18" xfId="0" applyNumberFormat="1" applyFont="1" applyBorder="1"/>
    <xf numFmtId="164" fontId="4" fillId="0" borderId="19" xfId="0" applyNumberFormat="1" applyFont="1" applyBorder="1"/>
    <xf numFmtId="164" fontId="4" fillId="0" borderId="20" xfId="0" applyNumberFormat="1" applyFont="1" applyBorder="1"/>
    <xf numFmtId="165" fontId="4" fillId="0" borderId="18" xfId="0" applyNumberFormat="1" applyFont="1" applyBorder="1"/>
    <xf numFmtId="165" fontId="4" fillId="0" borderId="19" xfId="0" applyNumberFormat="1" applyFont="1" applyBorder="1"/>
    <xf numFmtId="165" fontId="4" fillId="0" borderId="20" xfId="0" applyNumberFormat="1" applyFont="1" applyBorder="1"/>
    <xf numFmtId="0" fontId="4" fillId="0" borderId="21" xfId="0" applyFont="1" applyBorder="1"/>
    <xf numFmtId="164" fontId="4" fillId="0" borderId="22" xfId="0" applyNumberFormat="1" applyFont="1" applyBorder="1"/>
    <xf numFmtId="164" fontId="4" fillId="0" borderId="23" xfId="0" applyNumberFormat="1" applyFont="1" applyBorder="1"/>
    <xf numFmtId="164" fontId="4" fillId="0" borderId="24" xfId="0" applyNumberFormat="1" applyFont="1" applyBorder="1"/>
    <xf numFmtId="165" fontId="4" fillId="0" borderId="22" xfId="0" applyNumberFormat="1" applyFont="1" applyBorder="1"/>
    <xf numFmtId="165" fontId="4" fillId="0" borderId="23" xfId="0" applyNumberFormat="1" applyFont="1" applyBorder="1"/>
    <xf numFmtId="165" fontId="4" fillId="0" borderId="24" xfId="0" applyNumberFormat="1" applyFont="1" applyBorder="1"/>
    <xf numFmtId="0" fontId="4" fillId="0" borderId="25" xfId="0" applyFont="1" applyBorder="1"/>
    <xf numFmtId="166" fontId="4" fillId="0" borderId="26" xfId="0" applyNumberFormat="1" applyFont="1" applyBorder="1"/>
    <xf numFmtId="166" fontId="4" fillId="0" borderId="23" xfId="0" applyNumberFormat="1" applyFont="1" applyBorder="1"/>
    <xf numFmtId="166" fontId="4" fillId="0" borderId="24" xfId="0" applyNumberFormat="1" applyFont="1" applyBorder="1"/>
    <xf numFmtId="165" fontId="4" fillId="0" borderId="26" xfId="0" applyNumberFormat="1" applyFont="1" applyBorder="1"/>
    <xf numFmtId="0" fontId="4" fillId="0" borderId="27" xfId="0" applyFont="1" applyBorder="1"/>
    <xf numFmtId="166" fontId="4" fillId="0" borderId="28" xfId="0" applyNumberFormat="1" applyFont="1" applyBorder="1"/>
    <xf numFmtId="166" fontId="4" fillId="0" borderId="29" xfId="0" applyNumberFormat="1" applyFont="1" applyBorder="1"/>
    <xf numFmtId="166" fontId="4" fillId="0" borderId="30" xfId="0" applyNumberFormat="1" applyFont="1" applyBorder="1"/>
    <xf numFmtId="165" fontId="4" fillId="0" borderId="28" xfId="0" applyNumberFormat="1" applyFont="1" applyBorder="1"/>
    <xf numFmtId="165" fontId="4" fillId="0" borderId="29" xfId="0" applyNumberFormat="1" applyFont="1" applyBorder="1"/>
    <xf numFmtId="165" fontId="4" fillId="0" borderId="30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/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7" xfId="0" applyFont="1" applyBorder="1"/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C1002"/>
  <sheetViews>
    <sheetView tabSelected="1" topLeftCell="A11" workbookViewId="0">
      <selection activeCell="AF22" sqref="AF22"/>
    </sheetView>
  </sheetViews>
  <sheetFormatPr baseColWidth="10" defaultColWidth="14.42578125" defaultRowHeight="15" customHeight="1" x14ac:dyDescent="0.25"/>
  <cols>
    <col min="1" max="1" width="7.140625" customWidth="1"/>
    <col min="2" max="2" width="11" customWidth="1"/>
    <col min="3" max="4" width="16.140625" customWidth="1"/>
    <col min="5" max="5" width="17.140625" customWidth="1"/>
    <col min="6" max="7" width="16.140625" customWidth="1"/>
    <col min="8" max="8" width="17.42578125" customWidth="1"/>
    <col min="9" max="10" width="16.140625" customWidth="1"/>
    <col min="11" max="11" width="17.5703125" customWidth="1"/>
    <col min="12" max="13" width="16.140625" customWidth="1"/>
    <col min="14" max="14" width="17.85546875" customWidth="1"/>
    <col min="15" max="16" width="16.140625" customWidth="1"/>
    <col min="17" max="17" width="17.140625" customWidth="1"/>
    <col min="18" max="19" width="16.140625" customWidth="1"/>
    <col min="20" max="20" width="18.140625" customWidth="1"/>
    <col min="21" max="29" width="16.140625" customWidth="1"/>
  </cols>
  <sheetData>
    <row r="2" spans="2:29" ht="15" customHeight="1" x14ac:dyDescent="0.25"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</row>
    <row r="3" spans="2:29" ht="15" customHeight="1" x14ac:dyDescent="0.25">
      <c r="B3" s="43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</row>
    <row r="5" spans="2:29" x14ac:dyDescent="0.25">
      <c r="B5" s="45" t="s">
        <v>2</v>
      </c>
      <c r="C5" s="48" t="s">
        <v>3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50"/>
      <c r="U5" s="39" t="s">
        <v>4</v>
      </c>
      <c r="V5" s="40"/>
      <c r="W5" s="40"/>
      <c r="X5" s="40"/>
      <c r="Y5" s="40"/>
      <c r="Z5" s="40"/>
      <c r="AA5" s="40"/>
      <c r="AB5" s="40"/>
      <c r="AC5" s="41"/>
    </row>
    <row r="6" spans="2:29" x14ac:dyDescent="0.25">
      <c r="B6" s="46"/>
      <c r="C6" s="39" t="s">
        <v>5</v>
      </c>
      <c r="D6" s="40"/>
      <c r="E6" s="40"/>
      <c r="F6" s="40"/>
      <c r="G6" s="40"/>
      <c r="H6" s="41"/>
      <c r="I6" s="39" t="s">
        <v>6</v>
      </c>
      <c r="J6" s="40"/>
      <c r="K6" s="40"/>
      <c r="L6" s="40"/>
      <c r="M6" s="40"/>
      <c r="N6" s="41"/>
      <c r="O6" s="39" t="s">
        <v>7</v>
      </c>
      <c r="P6" s="40"/>
      <c r="Q6" s="40"/>
      <c r="R6" s="40"/>
      <c r="S6" s="40"/>
      <c r="T6" s="41"/>
      <c r="U6" s="42" t="s">
        <v>5</v>
      </c>
      <c r="V6" s="40"/>
      <c r="W6" s="41"/>
      <c r="X6" s="42" t="s">
        <v>6</v>
      </c>
      <c r="Y6" s="40"/>
      <c r="Z6" s="41"/>
      <c r="AA6" s="42" t="s">
        <v>7</v>
      </c>
      <c r="AB6" s="40"/>
      <c r="AC6" s="41"/>
    </row>
    <row r="7" spans="2:29" ht="30" customHeight="1" x14ac:dyDescent="0.25">
      <c r="B7" s="47"/>
      <c r="C7" s="1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3" t="s">
        <v>13</v>
      </c>
      <c r="I7" s="1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3" t="s">
        <v>13</v>
      </c>
      <c r="O7" s="1" t="s">
        <v>8</v>
      </c>
      <c r="P7" s="2" t="s">
        <v>9</v>
      </c>
      <c r="Q7" s="2" t="s">
        <v>10</v>
      </c>
      <c r="R7" s="2" t="s">
        <v>11</v>
      </c>
      <c r="S7" s="2" t="s">
        <v>12</v>
      </c>
      <c r="T7" s="3" t="s">
        <v>13</v>
      </c>
      <c r="U7" s="1" t="s">
        <v>14</v>
      </c>
      <c r="V7" s="2" t="s">
        <v>15</v>
      </c>
      <c r="W7" s="3" t="s">
        <v>16</v>
      </c>
      <c r="X7" s="1" t="s">
        <v>14</v>
      </c>
      <c r="Y7" s="2" t="s">
        <v>15</v>
      </c>
      <c r="Z7" s="3" t="s">
        <v>16</v>
      </c>
      <c r="AA7" s="1" t="s">
        <v>14</v>
      </c>
      <c r="AB7" s="2" t="s">
        <v>15</v>
      </c>
      <c r="AC7" s="3" t="s">
        <v>16</v>
      </c>
    </row>
    <row r="8" spans="2:29" x14ac:dyDescent="0.25">
      <c r="B8" s="4">
        <v>2010</v>
      </c>
      <c r="C8" s="5">
        <v>917267.1</v>
      </c>
      <c r="D8" s="6">
        <v>879057.4</v>
      </c>
      <c r="E8" s="6">
        <v>1036196</v>
      </c>
      <c r="F8" s="6">
        <v>590028.1</v>
      </c>
      <c r="G8" s="6">
        <v>591143.30000000005</v>
      </c>
      <c r="H8" s="7">
        <v>581104.69999999995</v>
      </c>
      <c r="I8" s="5">
        <v>317683.5</v>
      </c>
      <c r="J8" s="6">
        <v>334586.90000000002</v>
      </c>
      <c r="K8" s="6">
        <v>281685.7</v>
      </c>
      <c r="L8" s="6">
        <v>208877.3</v>
      </c>
      <c r="M8" s="6">
        <v>231295</v>
      </c>
      <c r="N8" s="7">
        <v>167370.4</v>
      </c>
      <c r="O8" s="5">
        <v>193695</v>
      </c>
      <c r="P8" s="6">
        <v>205488.4</v>
      </c>
      <c r="Q8" s="6">
        <v>136921.9</v>
      </c>
      <c r="R8" s="6">
        <v>139409.20000000001</v>
      </c>
      <c r="S8" s="6">
        <v>157333.20000000001</v>
      </c>
      <c r="T8" s="7">
        <v>78009.3</v>
      </c>
      <c r="U8" s="8">
        <v>-35.675431943432834</v>
      </c>
      <c r="V8" s="9">
        <v>-32.752593857920999</v>
      </c>
      <c r="W8" s="10">
        <v>-43.919422580284042</v>
      </c>
      <c r="X8" s="8">
        <v>-34.249874481992308</v>
      </c>
      <c r="Y8" s="9">
        <v>-30.871471656541249</v>
      </c>
      <c r="Z8" s="10">
        <v>-40.582571284236302</v>
      </c>
      <c r="AA8" s="8">
        <v>-28.026433310100927</v>
      </c>
      <c r="AB8" s="9">
        <v>-23.43451017186371</v>
      </c>
      <c r="AC8" s="10">
        <v>-43.026426013661798</v>
      </c>
    </row>
    <row r="9" spans="2:29" x14ac:dyDescent="0.25">
      <c r="B9" s="11">
        <v>2011</v>
      </c>
      <c r="C9" s="12">
        <v>985092.6</v>
      </c>
      <c r="D9" s="13">
        <v>954539</v>
      </c>
      <c r="E9" s="13">
        <v>1087970</v>
      </c>
      <c r="F9" s="13">
        <v>622968.19999999995</v>
      </c>
      <c r="G9" s="13">
        <v>616744.4</v>
      </c>
      <c r="H9" s="14">
        <v>670461.6</v>
      </c>
      <c r="I9" s="12">
        <v>339759.6</v>
      </c>
      <c r="J9" s="13">
        <v>354043.3</v>
      </c>
      <c r="K9" s="13">
        <v>305589.7</v>
      </c>
      <c r="L9" s="13">
        <v>221116.1</v>
      </c>
      <c r="M9" s="13">
        <v>252153.3</v>
      </c>
      <c r="N9" s="14">
        <v>161569.9</v>
      </c>
      <c r="O9" s="12">
        <v>217943</v>
      </c>
      <c r="P9" s="13">
        <v>230183.3</v>
      </c>
      <c r="Q9" s="13">
        <v>148755.29999999999</v>
      </c>
      <c r="R9" s="13">
        <v>149915.1</v>
      </c>
      <c r="S9" s="13">
        <v>170272.9</v>
      </c>
      <c r="T9" s="14">
        <v>78218.100000000006</v>
      </c>
      <c r="U9" s="15">
        <v>-36.7604426223484</v>
      </c>
      <c r="V9" s="16">
        <v>-35.388245006228139</v>
      </c>
      <c r="W9" s="17">
        <v>-38.374991957498828</v>
      </c>
      <c r="X9" s="15">
        <v>-34.919837438000279</v>
      </c>
      <c r="Y9" s="16">
        <v>-28.778965736676842</v>
      </c>
      <c r="Z9" s="17">
        <v>-47.128486333145389</v>
      </c>
      <c r="AA9" s="15">
        <v>-31.213620074973726</v>
      </c>
      <c r="AB9" s="16">
        <v>-26.027257407466131</v>
      </c>
      <c r="AC9" s="17">
        <v>-47.41827686139586</v>
      </c>
    </row>
    <row r="10" spans="2:29" x14ac:dyDescent="0.25">
      <c r="B10" s="11">
        <v>2012</v>
      </c>
      <c r="C10" s="12">
        <v>1105733</v>
      </c>
      <c r="D10" s="13">
        <v>1078959</v>
      </c>
      <c r="E10" s="13">
        <v>1188526</v>
      </c>
      <c r="F10" s="13">
        <v>699286.8</v>
      </c>
      <c r="G10" s="13">
        <v>688893.2</v>
      </c>
      <c r="H10" s="14">
        <v>775440.7</v>
      </c>
      <c r="I10" s="12">
        <v>359312.5</v>
      </c>
      <c r="J10" s="13">
        <v>382870.8</v>
      </c>
      <c r="K10" s="13">
        <v>300082.5</v>
      </c>
      <c r="L10" s="13">
        <v>252447.5</v>
      </c>
      <c r="M10" s="13">
        <v>281692.7</v>
      </c>
      <c r="N10" s="14">
        <v>190709.7</v>
      </c>
      <c r="O10" s="12">
        <v>232103.4</v>
      </c>
      <c r="P10" s="13">
        <v>248105.8</v>
      </c>
      <c r="Q10" s="13">
        <v>147581.6</v>
      </c>
      <c r="R10" s="13">
        <v>162523.70000000001</v>
      </c>
      <c r="S10" s="13">
        <v>186228.6</v>
      </c>
      <c r="T10" s="14">
        <v>82071.5</v>
      </c>
      <c r="U10" s="15">
        <v>-36.758078125551094</v>
      </c>
      <c r="V10" s="16">
        <v>-36.152050263263021</v>
      </c>
      <c r="W10" s="17">
        <v>-34.75610125483162</v>
      </c>
      <c r="X10" s="15">
        <v>-29.741520264393806</v>
      </c>
      <c r="Y10" s="16">
        <v>-26.426173006664389</v>
      </c>
      <c r="Z10" s="17">
        <v>-36.447576916347998</v>
      </c>
      <c r="AA10" s="15">
        <v>-29.977889164915283</v>
      </c>
      <c r="AB10" s="16">
        <v>-24.939844211622621</v>
      </c>
      <c r="AC10" s="17">
        <v>-44.389070182190736</v>
      </c>
    </row>
    <row r="11" spans="2:29" x14ac:dyDescent="0.25">
      <c r="B11" s="11">
        <v>2013</v>
      </c>
      <c r="C11" s="12">
        <v>1128411</v>
      </c>
      <c r="D11" s="13">
        <v>1087950</v>
      </c>
      <c r="E11" s="13">
        <v>1258784</v>
      </c>
      <c r="F11" s="13">
        <v>692428.2</v>
      </c>
      <c r="G11" s="13">
        <v>711157.9</v>
      </c>
      <c r="H11" s="14">
        <v>570495.6</v>
      </c>
      <c r="I11" s="12">
        <v>396235.4</v>
      </c>
      <c r="J11" s="13">
        <v>422721</v>
      </c>
      <c r="K11" s="13">
        <v>333280.90000000002</v>
      </c>
      <c r="L11" s="13">
        <v>263644.90000000002</v>
      </c>
      <c r="M11" s="13">
        <v>300075.2</v>
      </c>
      <c r="N11" s="14">
        <v>187978.9</v>
      </c>
      <c r="O11" s="12">
        <v>258727.2</v>
      </c>
      <c r="P11" s="13">
        <v>274005.09999999998</v>
      </c>
      <c r="Q11" s="13">
        <v>177667.20000000001</v>
      </c>
      <c r="R11" s="13">
        <v>182748.9</v>
      </c>
      <c r="S11" s="13">
        <v>211727.8</v>
      </c>
      <c r="T11" s="14">
        <v>95656.9</v>
      </c>
      <c r="U11" s="15">
        <v>-38.636879647575221</v>
      </c>
      <c r="V11" s="16">
        <v>-34.633218438347349</v>
      </c>
      <c r="W11" s="17">
        <v>-54.678832905407127</v>
      </c>
      <c r="X11" s="15">
        <v>-33.46255786333073</v>
      </c>
      <c r="Y11" s="16">
        <v>-29.013415467885441</v>
      </c>
      <c r="Z11" s="17">
        <v>-43.597457880124544</v>
      </c>
      <c r="AA11" s="15">
        <v>-29.366181831674453</v>
      </c>
      <c r="AB11" s="16">
        <v>-22.728518556771384</v>
      </c>
      <c r="AC11" s="17">
        <v>-46.15950496208643</v>
      </c>
    </row>
    <row r="12" spans="2:29" x14ac:dyDescent="0.25">
      <c r="B12" s="11">
        <v>2014</v>
      </c>
      <c r="C12" s="12">
        <v>1096341</v>
      </c>
      <c r="D12" s="13">
        <v>1102040</v>
      </c>
      <c r="E12" s="13">
        <v>1078946</v>
      </c>
      <c r="F12" s="13">
        <v>754231</v>
      </c>
      <c r="G12" s="13">
        <v>764560.7</v>
      </c>
      <c r="H12" s="14">
        <v>682888.8</v>
      </c>
      <c r="I12" s="12">
        <v>404429.9</v>
      </c>
      <c r="J12" s="13">
        <v>429140.2</v>
      </c>
      <c r="K12" s="13">
        <v>348676</v>
      </c>
      <c r="L12" s="13">
        <v>271256.3</v>
      </c>
      <c r="M12" s="13">
        <v>313307.3</v>
      </c>
      <c r="N12" s="14">
        <v>188267.9</v>
      </c>
      <c r="O12" s="12">
        <v>274956.5</v>
      </c>
      <c r="P12" s="13">
        <v>293847.7</v>
      </c>
      <c r="Q12" s="13">
        <v>171275.4</v>
      </c>
      <c r="R12" s="13">
        <v>208672.2</v>
      </c>
      <c r="S12" s="13">
        <v>232737.9</v>
      </c>
      <c r="T12" s="14">
        <v>120825.7</v>
      </c>
      <c r="U12" s="15">
        <v>-31.204707294537016</v>
      </c>
      <c r="V12" s="16">
        <v>-30.623144350477304</v>
      </c>
      <c r="W12" s="17">
        <v>-36.707787044022588</v>
      </c>
      <c r="X12" s="15">
        <v>-32.928722629063778</v>
      </c>
      <c r="Y12" s="16">
        <v>-26.9918548763318</v>
      </c>
      <c r="Z12" s="17">
        <v>-46.004915738393237</v>
      </c>
      <c r="AA12" s="15">
        <v>-24.107195138140025</v>
      </c>
      <c r="AB12" s="16">
        <v>-20.796419369625841</v>
      </c>
      <c r="AC12" s="17">
        <v>-29.455309986139277</v>
      </c>
    </row>
    <row r="13" spans="2:29" x14ac:dyDescent="0.25">
      <c r="B13" s="11">
        <v>2015</v>
      </c>
      <c r="C13" s="12">
        <v>1217789</v>
      </c>
      <c r="D13" s="13">
        <v>1179397</v>
      </c>
      <c r="E13" s="13">
        <v>1351346</v>
      </c>
      <c r="F13" s="13">
        <v>792243.6</v>
      </c>
      <c r="G13" s="13">
        <v>798393.9</v>
      </c>
      <c r="H13" s="14">
        <v>751130.2</v>
      </c>
      <c r="I13" s="12">
        <v>424527.3</v>
      </c>
      <c r="J13" s="13">
        <v>455143.2</v>
      </c>
      <c r="K13" s="13">
        <v>355822.1</v>
      </c>
      <c r="L13" s="13">
        <v>295393.09999999998</v>
      </c>
      <c r="M13" s="13">
        <v>340483.6</v>
      </c>
      <c r="N13" s="14">
        <v>204152.6</v>
      </c>
      <c r="O13" s="12">
        <v>294528.8</v>
      </c>
      <c r="P13" s="13">
        <v>311346.40000000002</v>
      </c>
      <c r="Q13" s="13">
        <v>211924.1</v>
      </c>
      <c r="R13" s="13">
        <v>213643.9</v>
      </c>
      <c r="S13" s="13">
        <v>243128</v>
      </c>
      <c r="T13" s="14">
        <v>115563.6</v>
      </c>
      <c r="U13" s="15">
        <v>-34.944099511491736</v>
      </c>
      <c r="V13" s="16">
        <v>-32.304906659928754</v>
      </c>
      <c r="W13" s="17">
        <v>-44.416145087934552</v>
      </c>
      <c r="X13" s="15">
        <v>-30.41835000952825</v>
      </c>
      <c r="Y13" s="16">
        <v>-25.191983533973495</v>
      </c>
      <c r="Z13" s="17">
        <v>-42.625092707844722</v>
      </c>
      <c r="AA13" s="15">
        <v>-27.462475656030914</v>
      </c>
      <c r="AB13" s="16">
        <v>-21.910772053250017</v>
      </c>
      <c r="AC13" s="17">
        <v>-45.469344921129782</v>
      </c>
    </row>
    <row r="14" spans="2:29" x14ac:dyDescent="0.25">
      <c r="B14" s="11">
        <v>2016</v>
      </c>
      <c r="C14" s="12">
        <v>1246238</v>
      </c>
      <c r="D14" s="13">
        <v>1220109</v>
      </c>
      <c r="E14" s="13">
        <v>1334811</v>
      </c>
      <c r="F14" s="13">
        <v>792177</v>
      </c>
      <c r="G14" s="13">
        <v>805882</v>
      </c>
      <c r="H14" s="14">
        <v>710758.6</v>
      </c>
      <c r="I14" s="12">
        <v>444758.1</v>
      </c>
      <c r="J14" s="13">
        <v>478900.8</v>
      </c>
      <c r="K14" s="13">
        <v>372297</v>
      </c>
      <c r="L14" s="13">
        <v>314643.20000000001</v>
      </c>
      <c r="M14" s="13">
        <v>357891.6</v>
      </c>
      <c r="N14" s="14">
        <v>234101.7</v>
      </c>
      <c r="O14" s="12">
        <v>302457.7</v>
      </c>
      <c r="P14" s="13">
        <v>325108.59999999998</v>
      </c>
      <c r="Q14" s="13">
        <v>185224.8</v>
      </c>
      <c r="R14" s="13">
        <v>222794.6</v>
      </c>
      <c r="S14" s="13">
        <v>255823.3</v>
      </c>
      <c r="T14" s="14">
        <v>115907.2</v>
      </c>
      <c r="U14" s="15">
        <v>-36.434533371635268</v>
      </c>
      <c r="V14" s="16">
        <v>-33.9499995492206</v>
      </c>
      <c r="W14" s="17">
        <v>-46.752116966372014</v>
      </c>
      <c r="X14" s="15">
        <v>-29.255206369484888</v>
      </c>
      <c r="Y14" s="16">
        <v>-25.268113981016526</v>
      </c>
      <c r="Z14" s="17">
        <v>-37.119638353250231</v>
      </c>
      <c r="AA14" s="15">
        <v>-26.338592140322437</v>
      </c>
      <c r="AB14" s="16">
        <v>-21.311432549000543</v>
      </c>
      <c r="AC14" s="17">
        <v>-37.423498365229712</v>
      </c>
    </row>
    <row r="15" spans="2:29" x14ac:dyDescent="0.25">
      <c r="B15" s="11">
        <v>2017</v>
      </c>
      <c r="C15" s="12">
        <v>1258770</v>
      </c>
      <c r="D15" s="13">
        <v>1223907</v>
      </c>
      <c r="E15" s="13">
        <v>1364159</v>
      </c>
      <c r="F15" s="13">
        <v>790952.2</v>
      </c>
      <c r="G15" s="13">
        <v>791451.9</v>
      </c>
      <c r="H15" s="14">
        <v>787618.6</v>
      </c>
      <c r="I15" s="12">
        <v>476855.1</v>
      </c>
      <c r="J15" s="13">
        <v>504731.2</v>
      </c>
      <c r="K15" s="13">
        <v>418389.9</v>
      </c>
      <c r="L15" s="13">
        <v>339025.2</v>
      </c>
      <c r="M15" s="13">
        <v>397813.8</v>
      </c>
      <c r="N15" s="14">
        <v>238997.1</v>
      </c>
      <c r="O15" s="12">
        <v>315987.3</v>
      </c>
      <c r="P15" s="13">
        <v>332791.8</v>
      </c>
      <c r="Q15" s="13">
        <v>233718.8</v>
      </c>
      <c r="R15" s="13">
        <v>243590</v>
      </c>
      <c r="S15" s="13">
        <v>267927.7</v>
      </c>
      <c r="T15" s="14">
        <v>141270.20000000001</v>
      </c>
      <c r="U15" s="15">
        <v>-37.164676628772533</v>
      </c>
      <c r="V15" s="16">
        <v>-35.333983709546558</v>
      </c>
      <c r="W15" s="17">
        <v>-42.263431168947321</v>
      </c>
      <c r="X15" s="15">
        <v>-28.903937485412236</v>
      </c>
      <c r="Y15" s="16">
        <v>-21.183037624779288</v>
      </c>
      <c r="Z15" s="17">
        <v>-42.876943253171262</v>
      </c>
      <c r="AA15" s="15">
        <v>-22.911458783311854</v>
      </c>
      <c r="AB15" s="16">
        <v>-19.490894907867318</v>
      </c>
      <c r="AC15" s="17">
        <v>-39.555482913655204</v>
      </c>
    </row>
    <row r="16" spans="2:29" x14ac:dyDescent="0.25">
      <c r="B16" s="11">
        <v>2018</v>
      </c>
      <c r="C16" s="12">
        <v>1287340</v>
      </c>
      <c r="D16" s="13">
        <v>1272732</v>
      </c>
      <c r="E16" s="13">
        <v>1334978</v>
      </c>
      <c r="F16" s="13">
        <v>860523</v>
      </c>
      <c r="G16" s="13">
        <v>854209.9</v>
      </c>
      <c r="H16" s="14">
        <v>903421.5</v>
      </c>
      <c r="I16" s="12">
        <v>499360.1</v>
      </c>
      <c r="J16" s="13">
        <v>532452.80000000005</v>
      </c>
      <c r="K16" s="13">
        <v>431126.1</v>
      </c>
      <c r="L16" s="13">
        <v>338359.1</v>
      </c>
      <c r="M16" s="13">
        <v>391075.9</v>
      </c>
      <c r="N16" s="14">
        <v>248176.9</v>
      </c>
      <c r="O16" s="12">
        <v>312271.40000000002</v>
      </c>
      <c r="P16" s="13">
        <v>333774.40000000002</v>
      </c>
      <c r="Q16" s="13">
        <v>220609.1</v>
      </c>
      <c r="R16" s="13">
        <v>251109.7</v>
      </c>
      <c r="S16" s="13">
        <v>277253.09999999998</v>
      </c>
      <c r="T16" s="14">
        <v>133423.6</v>
      </c>
      <c r="U16" s="15">
        <v>-33.154955178896017</v>
      </c>
      <c r="V16" s="16">
        <v>-32.883757146044893</v>
      </c>
      <c r="W16" s="17">
        <v>-32.32686231533404</v>
      </c>
      <c r="X16" s="15">
        <v>-32.241462623866028</v>
      </c>
      <c r="Y16" s="16">
        <v>-26.552006112091064</v>
      </c>
      <c r="Z16" s="17">
        <v>-42.435194714493043</v>
      </c>
      <c r="AA16" s="15">
        <v>-19.586071603099096</v>
      </c>
      <c r="AB16" s="16">
        <v>-16.933982953755599</v>
      </c>
      <c r="AC16" s="17">
        <v>-39.520355234666205</v>
      </c>
    </row>
    <row r="17" spans="2:29" x14ac:dyDescent="0.25">
      <c r="B17" s="11">
        <v>2019</v>
      </c>
      <c r="C17" s="12">
        <v>1354243</v>
      </c>
      <c r="D17" s="13">
        <v>1308585</v>
      </c>
      <c r="E17" s="13">
        <v>1541501</v>
      </c>
      <c r="F17" s="13">
        <v>846371.4</v>
      </c>
      <c r="G17" s="13">
        <v>844940.7</v>
      </c>
      <c r="H17" s="14">
        <v>856263.7</v>
      </c>
      <c r="I17" s="12">
        <v>491894.9</v>
      </c>
      <c r="J17" s="13">
        <v>523407.7</v>
      </c>
      <c r="K17" s="13">
        <v>428368.2</v>
      </c>
      <c r="L17" s="13">
        <v>322509.2</v>
      </c>
      <c r="M17" s="13">
        <v>378223.6</v>
      </c>
      <c r="N17" s="14">
        <v>238400.2</v>
      </c>
      <c r="O17" s="12">
        <v>324675.09999999998</v>
      </c>
      <c r="P17" s="13">
        <v>349544.5</v>
      </c>
      <c r="Q17" s="13">
        <v>202298.6</v>
      </c>
      <c r="R17" s="13">
        <v>266795.7</v>
      </c>
      <c r="S17" s="13">
        <v>291259.59999999998</v>
      </c>
      <c r="T17" s="14">
        <v>141886.39999999999</v>
      </c>
      <c r="U17" s="15">
        <v>-37.502250334688824</v>
      </c>
      <c r="V17" s="16">
        <v>-35.430965508545498</v>
      </c>
      <c r="W17" s="17">
        <v>-44.452601717416982</v>
      </c>
      <c r="X17" s="15">
        <v>-34.435343810232631</v>
      </c>
      <c r="Y17" s="16">
        <v>-27.738243056034527</v>
      </c>
      <c r="Z17" s="17">
        <v>-44.346895964733143</v>
      </c>
      <c r="AA17" s="15">
        <v>-17.826867536192324</v>
      </c>
      <c r="AB17" s="16">
        <v>-16.674529280249018</v>
      </c>
      <c r="AC17" s="17">
        <v>-29.862885852892706</v>
      </c>
    </row>
    <row r="18" spans="2:29" x14ac:dyDescent="0.25">
      <c r="B18" s="18">
        <v>2020</v>
      </c>
      <c r="C18" s="19">
        <v>1282015</v>
      </c>
      <c r="D18" s="20">
        <v>1322703</v>
      </c>
      <c r="E18" s="20">
        <v>1081241</v>
      </c>
      <c r="F18" s="20">
        <v>890358.8</v>
      </c>
      <c r="G18" s="20">
        <v>894124.3</v>
      </c>
      <c r="H18" s="21">
        <v>852111.8</v>
      </c>
      <c r="I18" s="19">
        <v>484874.6</v>
      </c>
      <c r="J18" s="20">
        <v>525859.6</v>
      </c>
      <c r="K18" s="20">
        <v>396489.8</v>
      </c>
      <c r="L18" s="20">
        <v>334081.90000000002</v>
      </c>
      <c r="M18" s="20">
        <v>407011.9</v>
      </c>
      <c r="N18" s="21">
        <v>222508.6</v>
      </c>
      <c r="O18" s="19">
        <v>339667.7</v>
      </c>
      <c r="P18" s="20">
        <v>359792</v>
      </c>
      <c r="Q18" s="20">
        <v>223891.20000000001</v>
      </c>
      <c r="R18" s="20">
        <v>274349.5</v>
      </c>
      <c r="S18" s="20">
        <v>299657.2</v>
      </c>
      <c r="T18" s="21">
        <v>129178.9</v>
      </c>
      <c r="U18" s="22">
        <v>-30.550048166363108</v>
      </c>
      <c r="V18" s="23">
        <v>-32.401733420125304</v>
      </c>
      <c r="W18" s="24">
        <v>-21.191316274540085</v>
      </c>
      <c r="X18" s="22">
        <v>-31.099319287914852</v>
      </c>
      <c r="Y18" s="23">
        <v>-22.600652341423444</v>
      </c>
      <c r="Z18" s="24">
        <v>-43.88037220629635</v>
      </c>
      <c r="AA18" s="22">
        <v>-19.230029820321448</v>
      </c>
      <c r="AB18" s="23">
        <v>-16.713767954818337</v>
      </c>
      <c r="AC18" s="24">
        <v>-42.302823871594782</v>
      </c>
    </row>
    <row r="19" spans="2:29" x14ac:dyDescent="0.25">
      <c r="B19" s="25">
        <v>2021</v>
      </c>
      <c r="C19" s="26">
        <v>1382902</v>
      </c>
      <c r="D19" s="27">
        <v>1402766</v>
      </c>
      <c r="E19" s="27">
        <v>1288565</v>
      </c>
      <c r="F19" s="27">
        <v>950609</v>
      </c>
      <c r="G19" s="27">
        <v>962045.1</v>
      </c>
      <c r="H19" s="28">
        <v>854105.59999999998</v>
      </c>
      <c r="I19" s="26">
        <v>520769.8</v>
      </c>
      <c r="J19" s="27">
        <v>565661</v>
      </c>
      <c r="K19" s="27">
        <v>434487.8</v>
      </c>
      <c r="L19" s="27">
        <v>377289.9</v>
      </c>
      <c r="M19" s="27">
        <v>454696.4</v>
      </c>
      <c r="N19" s="28">
        <v>267820.3</v>
      </c>
      <c r="O19" s="26">
        <v>368402.7</v>
      </c>
      <c r="P19" s="27">
        <v>391248.7</v>
      </c>
      <c r="Q19" s="27">
        <v>259989.2</v>
      </c>
      <c r="R19" s="27">
        <v>304565.3</v>
      </c>
      <c r="S19" s="27">
        <v>331121.59999999998</v>
      </c>
      <c r="T19" s="28">
        <v>174804.6</v>
      </c>
      <c r="U19" s="29">
        <f t="shared" ref="U19:W19" si="0">100*(F19/C19-1)</f>
        <v>-31.259843430698631</v>
      </c>
      <c r="V19" s="23">
        <f t="shared" si="0"/>
        <v>-31.417991311451811</v>
      </c>
      <c r="W19" s="24">
        <f t="shared" si="0"/>
        <v>-33.716529627919435</v>
      </c>
      <c r="X19" s="29">
        <f t="shared" ref="X19:Z19" si="1">100*(L19/I19-1)</f>
        <v>-27.551501642376341</v>
      </c>
      <c r="Y19" s="23">
        <f t="shared" si="1"/>
        <v>-19.616802289710623</v>
      </c>
      <c r="Z19" s="24">
        <f t="shared" si="1"/>
        <v>-38.359535066347085</v>
      </c>
      <c r="AA19" s="29">
        <f t="shared" ref="AA19:AC19" si="2">100*(R19/O19-1)</f>
        <v>-17.328157475501683</v>
      </c>
      <c r="AB19" s="23">
        <f t="shared" si="2"/>
        <v>-15.367999944792155</v>
      </c>
      <c r="AC19" s="24">
        <f t="shared" si="2"/>
        <v>-32.764668686237741</v>
      </c>
    </row>
    <row r="20" spans="2:29" ht="15.75" thickBot="1" x14ac:dyDescent="0.3">
      <c r="B20" s="30">
        <v>2022</v>
      </c>
      <c r="C20" s="31">
        <v>1515725.7</v>
      </c>
      <c r="D20" s="32">
        <v>1501814.8</v>
      </c>
      <c r="E20" s="32">
        <v>1582486.4</v>
      </c>
      <c r="F20" s="32">
        <v>1022191.9</v>
      </c>
      <c r="G20" s="32">
        <v>1029203.8</v>
      </c>
      <c r="H20" s="33">
        <v>953153.44</v>
      </c>
      <c r="I20" s="31">
        <v>588654.04</v>
      </c>
      <c r="J20" s="32">
        <v>626349.92000000004</v>
      </c>
      <c r="K20" s="32">
        <v>510647.51</v>
      </c>
      <c r="L20" s="32">
        <v>409830.07</v>
      </c>
      <c r="M20" s="32">
        <v>481537.77</v>
      </c>
      <c r="N20" s="33">
        <v>296527.99</v>
      </c>
      <c r="O20" s="31">
        <v>421132.21</v>
      </c>
      <c r="P20" s="32">
        <v>450886.66</v>
      </c>
      <c r="Q20" s="32">
        <v>285631.90999999997</v>
      </c>
      <c r="R20" s="32">
        <v>336794.6</v>
      </c>
      <c r="S20" s="32">
        <v>365920.59</v>
      </c>
      <c r="T20" s="33">
        <v>193875.92</v>
      </c>
      <c r="U20" s="34">
        <f t="shared" ref="U20:W20" si="3">100*(F20/C20-1)</f>
        <v>-32.560891459450737</v>
      </c>
      <c r="V20" s="35">
        <f t="shared" si="3"/>
        <v>-31.469326311073775</v>
      </c>
      <c r="W20" s="36">
        <f t="shared" si="3"/>
        <v>-39.768617284799411</v>
      </c>
      <c r="X20" s="34">
        <f t="shared" ref="X20:Z20" si="4">100*(L20/I20-1)</f>
        <v>-30.378449453944121</v>
      </c>
      <c r="Y20" s="35">
        <f t="shared" si="4"/>
        <v>-23.120007742636894</v>
      </c>
      <c r="Z20" s="36">
        <f t="shared" si="4"/>
        <v>-41.93098288093092</v>
      </c>
      <c r="AA20" s="34">
        <f t="shared" ref="AA20:AC20" si="5">100*(R20/O20-1)</f>
        <v>-20.026397410922346</v>
      </c>
      <c r="AB20" s="35">
        <f t="shared" si="5"/>
        <v>-18.844219077140135</v>
      </c>
      <c r="AC20" s="36">
        <f t="shared" si="5"/>
        <v>-32.123858290202932</v>
      </c>
    </row>
    <row r="22" spans="2:29" x14ac:dyDescent="0.25">
      <c r="B22" s="37" t="s">
        <v>17</v>
      </c>
      <c r="U22" s="51"/>
      <c r="V22" s="51"/>
      <c r="W22" s="51"/>
      <c r="X22" s="51"/>
      <c r="Y22" s="51"/>
      <c r="Z22" s="51"/>
      <c r="AA22" s="51"/>
      <c r="AB22" s="51"/>
      <c r="AC22" s="51"/>
    </row>
    <row r="23" spans="2:29" ht="15.75" customHeight="1" x14ac:dyDescent="0.25">
      <c r="B23" s="38" t="s">
        <v>18</v>
      </c>
      <c r="U23" s="51"/>
      <c r="V23" s="51"/>
      <c r="W23" s="51"/>
      <c r="X23" s="51"/>
      <c r="Y23" s="51"/>
      <c r="Z23" s="51"/>
      <c r="AA23" s="51"/>
      <c r="AB23" s="51"/>
      <c r="AC23" s="51"/>
    </row>
    <row r="24" spans="2:29" ht="15.75" customHeight="1" x14ac:dyDescent="0.25">
      <c r="B24" s="38" t="s">
        <v>19</v>
      </c>
      <c r="U24" s="51"/>
      <c r="V24" s="51"/>
      <c r="W24" s="51"/>
      <c r="X24" s="51"/>
      <c r="Y24" s="51"/>
      <c r="Z24" s="51"/>
      <c r="AA24" s="51"/>
      <c r="AB24" s="51"/>
      <c r="AC24" s="51"/>
    </row>
    <row r="25" spans="2:29" ht="15.75" customHeight="1" x14ac:dyDescent="0.25">
      <c r="U25" s="51"/>
      <c r="V25" s="51"/>
      <c r="W25" s="51"/>
      <c r="X25" s="51"/>
      <c r="Y25" s="51"/>
      <c r="Z25" s="51"/>
      <c r="AA25" s="51"/>
      <c r="AB25" s="51"/>
      <c r="AC25" s="51"/>
    </row>
    <row r="26" spans="2:29" ht="15.75" customHeight="1" x14ac:dyDescent="0.25">
      <c r="U26" s="51"/>
      <c r="V26" s="51"/>
      <c r="W26" s="51"/>
      <c r="X26" s="51"/>
      <c r="Y26" s="51"/>
      <c r="Z26" s="51"/>
      <c r="AA26" s="51"/>
      <c r="AB26" s="51"/>
      <c r="AC26" s="51"/>
    </row>
    <row r="27" spans="2:29" ht="15.75" customHeight="1" x14ac:dyDescent="0.25">
      <c r="U27" s="51"/>
      <c r="V27" s="51"/>
      <c r="W27" s="51"/>
      <c r="X27" s="51"/>
      <c r="Y27" s="51"/>
      <c r="Z27" s="51"/>
      <c r="AA27" s="51"/>
      <c r="AB27" s="51"/>
      <c r="AC27" s="51"/>
    </row>
    <row r="28" spans="2:29" ht="15.75" customHeight="1" x14ac:dyDescent="0.25">
      <c r="U28" s="51"/>
      <c r="V28" s="51"/>
      <c r="W28" s="51"/>
      <c r="X28" s="51"/>
      <c r="Y28" s="51"/>
      <c r="Z28" s="51"/>
      <c r="AA28" s="51"/>
      <c r="AB28" s="51"/>
      <c r="AC28" s="51"/>
    </row>
    <row r="29" spans="2:29" ht="15.75" customHeight="1" x14ac:dyDescent="0.25">
      <c r="U29" s="51"/>
      <c r="V29" s="51"/>
      <c r="W29" s="51"/>
      <c r="X29" s="51"/>
      <c r="Y29" s="51"/>
      <c r="Z29" s="51"/>
      <c r="AA29" s="51"/>
      <c r="AB29" s="51"/>
      <c r="AC29" s="51"/>
    </row>
    <row r="30" spans="2:29" ht="15.75" customHeight="1" x14ac:dyDescent="0.25">
      <c r="U30" s="51"/>
      <c r="V30" s="51"/>
      <c r="W30" s="51"/>
      <c r="X30" s="51"/>
      <c r="Y30" s="51"/>
      <c r="Z30" s="51"/>
      <c r="AA30" s="51"/>
      <c r="AB30" s="51"/>
      <c r="AC30" s="51"/>
    </row>
    <row r="31" spans="2:29" ht="15.75" customHeight="1" x14ac:dyDescent="0.25">
      <c r="U31" s="51"/>
      <c r="V31" s="51"/>
      <c r="W31" s="51"/>
      <c r="X31" s="51"/>
      <c r="Y31" s="51"/>
      <c r="Z31" s="51"/>
      <c r="AA31" s="51"/>
      <c r="AB31" s="51"/>
      <c r="AC31" s="51"/>
    </row>
    <row r="32" spans="2:29" ht="15.75" customHeight="1" x14ac:dyDescent="0.25">
      <c r="U32" s="51"/>
      <c r="V32" s="51"/>
      <c r="W32" s="51"/>
      <c r="X32" s="51"/>
      <c r="Y32" s="51"/>
      <c r="Z32" s="51"/>
      <c r="AA32" s="51"/>
      <c r="AB32" s="51"/>
      <c r="AC32" s="51"/>
    </row>
    <row r="33" spans="21:29" ht="15.75" customHeight="1" x14ac:dyDescent="0.25">
      <c r="U33" s="51"/>
      <c r="V33" s="51"/>
      <c r="W33" s="51"/>
      <c r="X33" s="51"/>
      <c r="Y33" s="51"/>
      <c r="Z33" s="51"/>
      <c r="AA33" s="51"/>
      <c r="AB33" s="51"/>
      <c r="AC33" s="51"/>
    </row>
    <row r="34" spans="21:29" ht="15.75" customHeight="1" x14ac:dyDescent="0.25">
      <c r="U34" s="51"/>
      <c r="V34" s="51"/>
      <c r="W34" s="51"/>
      <c r="X34" s="51"/>
      <c r="Y34" s="51"/>
      <c r="Z34" s="51"/>
      <c r="AA34" s="51"/>
      <c r="AB34" s="51"/>
      <c r="AC34" s="51"/>
    </row>
    <row r="35" spans="21:29" ht="15.75" customHeight="1" x14ac:dyDescent="0.25">
      <c r="U35" s="51"/>
    </row>
    <row r="36" spans="21:29" ht="15.75" customHeight="1" x14ac:dyDescent="0.25"/>
    <row r="37" spans="21:29" ht="15.75" customHeight="1" x14ac:dyDescent="0.25"/>
    <row r="38" spans="21:29" ht="15.75" customHeight="1" x14ac:dyDescent="0.25"/>
    <row r="39" spans="21:29" ht="15.75" customHeight="1" x14ac:dyDescent="0.25"/>
    <row r="40" spans="21:29" ht="15.75" customHeight="1" x14ac:dyDescent="0.25"/>
    <row r="41" spans="21:29" ht="15.75" customHeight="1" x14ac:dyDescent="0.25"/>
    <row r="42" spans="21:29" ht="15.75" customHeight="1" x14ac:dyDescent="0.25"/>
    <row r="43" spans="21:29" ht="15.75" customHeight="1" x14ac:dyDescent="0.25"/>
    <row r="44" spans="21:29" ht="15.75" customHeight="1" x14ac:dyDescent="0.25"/>
    <row r="45" spans="21:29" ht="15.75" customHeight="1" x14ac:dyDescent="0.25"/>
    <row r="46" spans="21:29" ht="15.75" customHeight="1" x14ac:dyDescent="0.25"/>
    <row r="47" spans="21:29" ht="15.75" customHeight="1" x14ac:dyDescent="0.25"/>
    <row r="48" spans="21:29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11">
    <mergeCell ref="O6:T6"/>
    <mergeCell ref="U6:W6"/>
    <mergeCell ref="X6:Z6"/>
    <mergeCell ref="AA6:AC6"/>
    <mergeCell ref="B2:AC2"/>
    <mergeCell ref="B3:AC3"/>
    <mergeCell ref="B5:B7"/>
    <mergeCell ref="C5:T5"/>
    <mergeCell ref="U5:AC5"/>
    <mergeCell ref="C6:H6"/>
    <mergeCell ref="I6:N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calificación autoridad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Bravo</dc:creator>
  <cp:lastModifiedBy>CAROLINA MOLINARE LEÓN</cp:lastModifiedBy>
  <dcterms:created xsi:type="dcterms:W3CDTF">2016-05-26T21:40:10Z</dcterms:created>
  <dcterms:modified xsi:type="dcterms:W3CDTF">2024-02-01T14:14:16Z</dcterms:modified>
</cp:coreProperties>
</file>